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Sheet1!$A$3:$Q$25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<sst xmlns="http://schemas.openxmlformats.org/spreadsheetml/2006/main" count="230" uniqueCount="133">
  <si>
    <t>附件</t>
  </si>
  <si>
    <t>易县2024年衔接资金项目库拟补充入库项目统计表</t>
  </si>
  <si>
    <t>序号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</si>
  <si>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</si>
  <si>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</si>
  <si>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</si>
  <si>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</si>
  <si>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</si>
  <si>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</si>
  <si>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</si>
  <si>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投资概算及筹资方式（万元）</t>
  </si>
  <si>
    <t>建设期限</t>
  </si>
  <si>
    <t>受益户数人数</t>
  </si>
  <si>
    <t>其中：扶持带动脱贫户户数人数</t>
  </si>
  <si>
    <t>其中：扶持带动监测对象户数人数</t>
  </si>
  <si>
    <t>行业主管部门</t>
  </si>
  <si>
    <t>绩效目标</t>
  </si>
  <si>
    <t>群众参与和联农带农机制</t>
  </si>
  <si>
    <t>备注</t>
  </si>
  <si>
    <t>安格庄乡</t>
  </si>
  <si>
    <t>安格庄村、上铺村、下铺村、北头村、金坡村、田岗村、东古县村、南头</t>
  </si>
  <si>
    <t>就业奖补项目</t>
  </si>
  <si>
    <t>就业帮扶（奖补）</t>
  </si>
  <si>
    <t>一次性补助</t>
  </si>
  <si>
    <t>安格庄村奖励务工增收户数22户，补助1.5万元；上铺村奖励务工增收户数12户，补助0.51万元；下铺村奖励务工增收户数18户，补助0.85万元；北头村奖励务工增收户数26户，补助1.74万元；金坡村奖励务工增收户数2户，补助0.18万元；田岗村奖励务工增收户数14户，补助0.33万元；东古县村奖励务工增收户数3户，补助0.2万元；南头村奖励务工增收户数25户，补助1.38万元。</t>
  </si>
  <si>
    <t>农业农村局、安格庄乡</t>
  </si>
  <si>
    <t>项目计划带动脱贫户122户增收，按照“以绩施奖”的办法激发脱贫户(防贫监测对象)稳定就业的内生动力，树立标杆,以点带面。</t>
  </si>
  <si>
    <t>蔡家峪乡</t>
  </si>
  <si>
    <t>蔡家峪村、平顶山村</t>
  </si>
  <si>
    <t>蔡家峪村奖励务工增收户数5户，补助0.48万元；平顶山村奖励务工增收户数3户，补助0.12万元。</t>
  </si>
  <si>
    <t>农业农村局、蔡家峪乡</t>
  </si>
  <si>
    <t>项目计划带动脱贫户8户增收，按照“以绩施奖”的办法激发脱贫户(防贫监测对象)稳定就业的内生动力，树立标杆,以点带面。</t>
  </si>
  <si>
    <t>高陌乡</t>
  </si>
  <si>
    <t>高陌村、武阳台村、百福村</t>
  </si>
  <si>
    <t>高陌村奖励务工增收户数4户，补助0.37万元；武阳台村奖励务工增收户数3户，补助0.3万元；百福村奖励务工增收户数2户，补助0.2万元。</t>
  </si>
  <si>
    <t>农业农村局、高陌乡</t>
  </si>
  <si>
    <t>项目计划带动脱贫户9户增收，按照“以绩施奖”的办法激发脱贫户(防贫监测对象)稳定就业的内生动力，树立标杆,以点带面。</t>
  </si>
  <si>
    <t>狼牙山镇</t>
  </si>
  <si>
    <t>岭东村、戊子村、鱼坨村、甘河村、东岱岭村、刘岗村、猫尔岩村、上隘刹村、长角村、岩古岭村</t>
  </si>
  <si>
    <t>岭东村奖励务工增收户数28户，补助1.41万元；戊子村奖励务工增收户数4户，补助0.4万元；鱼坨村奖励务工增收户数9户，补助0.48万元；甘河村奖励务工增收户数33户，补助1.98万元；东岱岭村奖励务工增收户数3户，补助0.12万元；刘岗村奖励务工增收户数9户，补助0.47万元；猫尔岩村奖励务工增收户数1户，补助0.1万元；上隘刹村奖励务工增收户数28户，补助1.42万元；长角村奖励务工增收户数6户，补助0.37万元；岩古岭村奖励务工增收户数9户，补助0.27万元。</t>
  </si>
  <si>
    <t>农业农村局、狼牙山镇</t>
  </si>
  <si>
    <t>项目计划带动脱贫户130户增收，按照“以绩施奖”的办法激发脱贫户(防贫监测对象)稳定就业的内生动力，树立标杆,以点带面。</t>
  </si>
  <si>
    <t>良岗镇</t>
  </si>
  <si>
    <t xml:space="preserve">大木台村、龙村、许家村、石岗村、河西村、良岗村
</t>
  </si>
  <si>
    <t>大木台村奖励务工增收户数14户，补助1.15万元；龙村奖励务工增收户数3户，补助0.3万元；许家村奖励务工增收户数7户，补助0.7万元；石岗村奖励务工增收户数29户，补助2.21万元，河西村奖励务工增收户数20户，补助1.66万元；良岗村奖励务工增收户数2户，补助0.2万元。</t>
  </si>
  <si>
    <t>农业农村局、良岗镇</t>
  </si>
  <si>
    <t>项目计划带动脱贫户75户增收，按照“以绩施奖”的办法激发脱贫户(防贫监测对象)稳定就业的内生动力，树立标杆,以点带面。</t>
  </si>
  <si>
    <t>梁格庄镇</t>
  </si>
  <si>
    <t>北石门村、北百泉村、北岭东村、南百泉村、阳谷庄村、张各庄村</t>
  </si>
  <si>
    <t>北石门村奖励务工增收户数6户，补助0.42万元；北百泉村奖励务工增收户数13户，补助0.85万元；北岭东村奖励务工增收户数2户，补助0.15万元；南百泉村奖励务工增收户数13户，补助0.94万元；阳谷庄村奖励务工增收户数11户，补助0.39万元；张各庄村奖励务工增收户数7户，补助0.29万元。</t>
  </si>
  <si>
    <t>农业农村局、梁格庄镇</t>
  </si>
  <si>
    <t>项目计划带动脱贫户52户增收，按照“以绩施奖”的办法激发脱贫户(防贫监测对象)稳定就业的内生动力，树立标杆,以点带面。</t>
  </si>
  <si>
    <t>凌云册乡</t>
  </si>
  <si>
    <t>黄山村、龙湾头村</t>
  </si>
  <si>
    <t>黄山村奖励务工增收户数1户，补助0.1万元；龙湾头村奖励务工增收户数5户，补助0.37万元。</t>
  </si>
  <si>
    <t>农业农村局、凌云册乡</t>
  </si>
  <si>
    <t>项目计划带动脱贫户6户增收，按照“以绩施奖”的办法激发脱贫户(防贫监测对象)稳定就业的内生动力，树立标杆,以点带面。</t>
  </si>
  <si>
    <t>牛岗乡</t>
  </si>
  <si>
    <t>台底村、皮岗村、东苇场村、柳树片村、座山台村</t>
  </si>
  <si>
    <t>台底村奖励务工增收户数73户，补助4.14万元；皮岗村奖励务工增收户数25户，补助0.7万元；东苇场村奖励务工增收户数18户，补助0.66万元；柳树片村奖励务工增收户数11户，补助0.58万元；座山台村奖励务工增收户数28户，补助1.13万元。</t>
  </si>
  <si>
    <t>农业农村局、牛岗乡</t>
  </si>
  <si>
    <t>项目计划带动脱贫户155户增收，按照“以绩施奖”的办法激发脱贫户(防贫监测对象)稳定就业的内生动力，树立标杆,以点带面。</t>
  </si>
  <si>
    <t>裴山镇</t>
  </si>
  <si>
    <t>西白涧村</t>
  </si>
  <si>
    <t>西白涧村奖励务工增收户数16户，补助0.67万元。</t>
  </si>
  <si>
    <t>农业农村局、裴山镇</t>
  </si>
  <si>
    <t>项目计划带动脱贫户16户增收，按照“以绩施奖”的办法激发脱贫户(防贫监测对象)稳定就业的内生动力，树立标杆,以点带面。</t>
  </si>
  <si>
    <t>七峪乡</t>
  </si>
  <si>
    <t>七峪村、六平地村、张公铺村、武家庄村</t>
  </si>
  <si>
    <t>七峪村奖励务工增收户数81户，补助2.63万元；六平地村奖励务工增收户数19户，补助0.82万元；张公铺村奖励务工增收户数3户，补助0.12万元；武家庄村奖励务工增收户数14户，补助1.1万元。</t>
  </si>
  <si>
    <t>农业农村局、七峪乡</t>
  </si>
  <si>
    <t>项目计划带动脱贫户117户增收，按照“以绩施奖”的办法激发脱贫户(防贫监测对象)稳定就业的内生动力，树立标杆,以点带面。</t>
  </si>
  <si>
    <t>桥家河乡</t>
  </si>
  <si>
    <t>桥家河村</t>
  </si>
  <si>
    <t>桥家河村奖励务工增收户数10户，补助0.36万元。</t>
  </si>
  <si>
    <t>农业农村局、桥家河乡</t>
  </si>
  <si>
    <t>项目计划带动脱贫户10户增收，按照“以绩施奖”的办法激发脱贫户(防贫监测对象)稳定就业的内生动力，树立标杆,以点带面。</t>
  </si>
  <si>
    <t>尉都乡</t>
  </si>
  <si>
    <t>孝村</t>
  </si>
  <si>
    <t>孝村奖励务工增收户数5户，补助0.14万元</t>
  </si>
  <si>
    <t>农业农村局、尉都乡</t>
  </si>
  <si>
    <t>项目计划带动脱贫户5户增收，按照“以绩施奖”的办法激发脱贫户(防贫监测对象)稳定就业的内生动力，树立标杆,以点带面。</t>
  </si>
  <si>
    <t>西陵镇</t>
  </si>
  <si>
    <t>豹子峪村、东旮沓村、龙泉庄村、南大地村、太和庄村、太宁寺村、晓新村、新畔石村</t>
  </si>
  <si>
    <t>豹子峪村奖励务工增收户数26户，补助1.28万元；东旮沓村奖励务工增收户数6户，补助0.2万元；龙泉庄村奖励务工增收户数10户，补助0.49万元；南大地村奖励务工增收户数41户，补助2.51万元；太和庄村奖励务工增收户数1户，补助0.1万元；太宁寺村奖励务工增收户数5户，补助0.47万元；晓新村奖励务工增收户数6户，补助0.37万元；新畔石村奖励务工增收户数20户，补助1.08万元</t>
  </si>
  <si>
    <t>农业农村局、西陵镇</t>
  </si>
  <si>
    <t>项目计划带动脱贫户115户增收，按照“以绩施奖”的办法激发脱贫户(防贫监测对象)稳定就业的内生动力，树立标杆,以点带面。</t>
  </si>
  <si>
    <t>易州镇</t>
  </si>
  <si>
    <t>北市村、东市村、后部村、荆轲山村、石庄村、万家庄村、西亢各庄村、西庄村、中范村、东亢各庄村</t>
  </si>
  <si>
    <t>北市村奖励务工增收户数3户，补助0.09万元；东市村奖励务工增收户数6户，补助0.27万元；后部村奖励务工增收户数17户，补助1.3万元；荆轲山村奖励务工增收户数5户，补助0.38万元；石庄村奖励务工增收户数3户，补助0.14万元；万家庄村奖励务工增收户数3户，补助0.11万元；西亢各庄村奖励务工增收户数4户，补助0.19万元；西庄村奖励务工增收户数8户，补助0.39万元；中范村奖励务工增收户数1户，补助0.06万元；东亢各庄村奖励务工增收户数48户，补助2.16万元。</t>
  </si>
  <si>
    <t>农业农村局、易州镇</t>
  </si>
  <si>
    <t>项目计划带动脱贫户98户增收，按照“以绩施奖”的办法激发脱贫户(防贫监测对象)稳定就业的内生动力，树立标杆,以点带面。</t>
  </si>
  <si>
    <t>紫荆关镇</t>
  </si>
  <si>
    <t>玉山铺村、泥瓦铺村、南款村、恩村、高庄村、白家庄村、胜利村</t>
  </si>
  <si>
    <t>玉山铺村奖励务工增收户数8户，补助0.38万元；泥瓦铺村奖励务工增收户数6户，补助0.38万元；南款村奖励务工增收户数14户，补助0.75万元；恩村奖励务工增收户数1户，补助0.1万元；高庄村奖励务工增收户数4户，补助0.22万元；白家庄村奖励务工增收户数3户，补助0.16万元；胜利村奖励务工增收户数6户，补助0.46万元。</t>
  </si>
  <si>
    <t>农业农村局、紫荆关镇</t>
  </si>
  <si>
    <t>项目计划带动脱贫户42户增收，按照“以绩施奖”的办法激发脱贫户(防贫监测对象)稳定就业的内生动力，树立标杆,以点带面。</t>
  </si>
  <si>
    <t>甘河净乡</t>
  </si>
  <si>
    <t>李家台村</t>
  </si>
  <si>
    <t>李家台村奖励务工增收户数1户，补助0.03万元。</t>
  </si>
  <si>
    <t>农业农村局、甘河净乡</t>
  </si>
  <si>
    <t>项目计划带动脱贫户1户增收，按照“以绩施奖”的办法激发脱贫户(防贫监测对象)稳定就业的内生动力，树立标杆,以点带面。</t>
  </si>
  <si>
    <t>高村镇</t>
  </si>
  <si>
    <t>柏木井、八里庄、北白涧、北东庄、北胡解、北石楼村、大雁桥、东北奇、东大北头、东高、东水冶、方城、井儿峪、柳林庄、南胡解、神石庄、西北奇、西大北头、西高村、西市、西水冶、血山、中北奇、中高村</t>
  </si>
  <si>
    <t>八里庄奖励务工增收户数2户，补助0.06万元；柏木井奖励务工增收户数123户，补助7.21万元；北白涧奖励务工增收户数10户，补助0.84万元；北东庄奖励务工增收户数6户，补助0.34万元；北胡解奖励务工增收户数15户，补助0.48万元；北石楼奖励务工增收户数1户，补助0.1万元；大雁桥奖励务工增收户数13户，补助0.7万元；东北奇奖励务工增收户数24户，补助1.42万元；东大北头村奖励务工增收户数104户，补助5.3万元；东高村奖励务工增收户数3户，补助0.12万元；东水冶奖励务工增收户数3户，补助0.26万元；方城村奖励务工增收户数18户，补助1.16万元；井儿峪奖励务工增收户数142户，补助12.09万元；柳林庄奖励务工增收户数45户，补助2.83万元；南胡解奖励务工增收户数1户，补助0.03万元；神石庄奖励务工增收户数237户，补助12.09万元；西北奇奖励务工增收户数38户，补助2.08万元；西大北头奖励务工增收户数13户，补助0.55万元；西高村奖励务工增收户数3户，补助0.37万元；西市村奖励务工增收户数3户，补助0.2万元；西水冶奖励务工增收户数5户，补助0.13万元；血山村奖励务工增收户数3户，补助0.17万元；中北奇奖励务工增收户数14户，补助0.71万元；中高村奖励务工增收户数28户，补助2.2万元。</t>
  </si>
  <si>
    <t>高村镇柏木井、八里庄、北白涧、北东庄、北胡解、北石楼村、大雁桥、东北奇、东大北头、东高、东水冶、方城、井儿峪、柳林庄、南胡解、神石庄、西北奇、西大北头、西高村、西市、西水冶、血山、中北奇、中高村</t>
  </si>
  <si>
    <t>农业农村局、高村镇</t>
  </si>
  <si>
    <t>项目计划带动脱贫户854户增收，按照“以绩施奖”的办法激发脱贫户(防贫监测对象)稳定就业的内生动力，树立标杆,以点带面。</t>
  </si>
  <si>
    <t>城管处</t>
  </si>
  <si>
    <t>长安路、友谊路、厂东关</t>
  </si>
  <si>
    <t>长安路奖励务工增收户数1户，补助0.1万元；友谊路奖励务工增收户数9户，补助0.6万元；厂东关奖励务工增收户数2户，补助0.07万元。</t>
  </si>
  <si>
    <t>城管处长安路、友谊路、厂东关</t>
  </si>
  <si>
    <t xml:space="preserve">农业农村局、城管处
</t>
  </si>
  <si>
    <t>项目计划带动脱贫户12户增收，按照“以绩施奖”的办法激发脱贫户(防贫监测对象)稳定就业的内生动力，树立标杆,以点带面。</t>
  </si>
  <si>
    <t>大龙华乡</t>
  </si>
  <si>
    <t>龙塘村、酸枣沟村、杨各庄村、大龙华村</t>
  </si>
  <si>
    <t>龙塘村奖励务工增收户数1户，补助0.05万元；酸枣沟村奖励务工增收户数2户，补助0.09万元；杨各庄村奖励务工增收户数13户，补助0.46万元；大龙华村奖励务工增收户数4户，补助0.15万元。</t>
  </si>
  <si>
    <t>大龙华乡龙塘村、酸枣沟村、杨各庄村、大龙华村</t>
  </si>
  <si>
    <t xml:space="preserve">农业农村局、大龙华
</t>
  </si>
  <si>
    <t>项目计划带动脱贫户20户增收，按照“以绩施奖”的办法激发脱贫户(防贫监测对象)稳定就业的内生动力，树立标杆,以点带面。</t>
  </si>
  <si>
    <t>白马乡</t>
  </si>
  <si>
    <t>瑞霞桥村、东白羊村</t>
  </si>
  <si>
    <t>瑞霞桥奖励务工增收户数11户，补助0.29万元；东白羊奖励务工增收户数10户，补助0.5万元。</t>
  </si>
  <si>
    <t>白马乡瑞霞桥村、东白羊村</t>
  </si>
  <si>
    <t>农业农村局、白马乡</t>
  </si>
  <si>
    <t>项目计划带动脱贫户21户增收，按照“以绩施奖”的办法激发脱贫户(防贫监测对象)稳定就业的内生动力，树立标杆,以点带面。</t>
  </si>
  <si>
    <t>流井乡</t>
  </si>
  <si>
    <t>建新村、马头村、南流井村、全山庄村、西流井村、东豹泉村</t>
  </si>
  <si>
    <t>建新村奖励务工增收户数5户，补助0.26万元；马头村奖励务工增收户数158户，补助0.91万元；南流井村奖励务工增收户数19户，补助0.95万元；全山庄村奖励务工增收户数23户，补助0.96万元；西流井村奖励务工增收户数6户，补助0.22万元；东豹泉村奖励务工增收户数13户，补助0.47万元；金家庄村奖励务工增收户数28户，补助1.13万元。</t>
  </si>
  <si>
    <t>流井乡建新村、马头村、南流井村、全山庄村、西流井村、东豹泉村</t>
  </si>
  <si>
    <t>农业农村局、流井乡</t>
  </si>
  <si>
    <t>项目计划带动脱贫户84户增收，按照“以绩施奖”的办法激发脱贫户(防贫监测对象)稳定就业的内生动力，树立标杆,以点带面。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</si>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</sst>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宋体"/>
      <charset val="134"/>
    </font>
    <font>
      <b/>
      <sz val="12"/>
      <name val="仿宋"/>
      <charset val="0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C4" sqref="C4"/>
    </sheetView>
  </sheetViews>
  <sheetFormatPr defaultColWidth="9" defaultRowHeight="13.5"/>
  <cols>
    <col min="1" max="1" width="4.5" style="2" customWidth="1"/>
    <col min="2" max="2" width="9" style="2"/>
    <col min="3" max="3" width="24.75" style="2" customWidth="1"/>
    <col min="4" max="4" width="5.5" style="2" customWidth="1"/>
    <col min="5" max="5" width="7.25" style="2" customWidth="1"/>
    <col min="6" max="6" width="7.125" style="2" customWidth="1"/>
    <col min="7" max="7" width="45.25" style="2" customWidth="1"/>
    <col min="8" max="8" width="15.875" style="2" customWidth="1"/>
    <col min="9" max="9" width="9.375" style="2"/>
    <col min="10" max="10" width="11.875" style="2" customWidth="1"/>
    <col min="11" max="13" width="7" style="2" customWidth="1"/>
    <col min="14" max="14" width="9" style="2"/>
    <col min="15" max="15" width="22.25" style="2" customWidth="1"/>
    <col min="16" max="16" width="20.125" style="2" customWidth="1"/>
    <col min="17" max="17" width="3.375" style="2" customWidth="1"/>
    <col min="18" max="16384" width="9" style="2"/>
  </cols>
  <sheetData>
    <row r="1" spans="2:2">
      <c r="B1" s="2" t="s">
        <v>0</v>
      </c>
    </row>
    <row r="2" ht="31.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71.2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s="1" customFormat="1" ht="186" customHeight="1" spans="1:17">
      <c r="A4" s="5">
        <v>1</v>
      </c>
      <c r="B4" s="5" t="s">
        <v>19</v>
      </c>
      <c r="C4" s="6" t="s">
        <v>20</v>
      </c>
      <c r="D4" s="7" t="s">
        <v>21</v>
      </c>
      <c r="E4" s="7" t="s">
        <v>22</v>
      </c>
      <c r="F4" s="7" t="s">
        <v>23</v>
      </c>
      <c r="G4" s="5" t="s">
        <v>24</v>
      </c>
      <c r="H4" s="6" t="s">
        <v>20</v>
      </c>
      <c r="I4" s="5">
        <v>6.69</v>
      </c>
      <c r="J4" s="10">
        <v>45628</v>
      </c>
      <c r="K4" s="5">
        <v>122</v>
      </c>
      <c r="L4" s="5">
        <v>116</v>
      </c>
      <c r="M4" s="5">
        <v>6</v>
      </c>
      <c r="N4" s="7" t="s">
        <v>25</v>
      </c>
      <c r="O4" s="7" t="s">
        <v>26</v>
      </c>
      <c r="P4" s="7" t="s">
        <v>26</v>
      </c>
      <c r="Q4" s="5"/>
    </row>
    <row r="5" s="1" customFormat="1" ht="99.75" spans="1:17">
      <c r="A5" s="5">
        <v>2</v>
      </c>
      <c r="B5" s="5" t="s">
        <v>27</v>
      </c>
      <c r="C5" s="7" t="s">
        <v>28</v>
      </c>
      <c r="D5" s="7" t="s">
        <v>21</v>
      </c>
      <c r="E5" s="7" t="s">
        <v>22</v>
      </c>
      <c r="F5" s="7" t="s">
        <v>23</v>
      </c>
      <c r="G5" s="5" t="s">
        <v>29</v>
      </c>
      <c r="H5" s="7" t="s">
        <v>28</v>
      </c>
      <c r="I5" s="5">
        <v>0.6</v>
      </c>
      <c r="J5" s="10">
        <v>45629</v>
      </c>
      <c r="K5" s="5">
        <v>8</v>
      </c>
      <c r="L5" s="5">
        <v>6</v>
      </c>
      <c r="M5" s="5">
        <v>2</v>
      </c>
      <c r="N5" s="7" t="s">
        <v>30</v>
      </c>
      <c r="O5" s="7" t="s">
        <v>31</v>
      </c>
      <c r="P5" s="7" t="s">
        <v>31</v>
      </c>
      <c r="Q5" s="5"/>
    </row>
    <row r="6" s="1" customFormat="1" ht="99.75" spans="1:17">
      <c r="A6" s="5">
        <v>3</v>
      </c>
      <c r="B6" s="5" t="s">
        <v>32</v>
      </c>
      <c r="C6" s="5" t="s">
        <v>33</v>
      </c>
      <c r="D6" s="7" t="s">
        <v>21</v>
      </c>
      <c r="E6" s="7" t="s">
        <v>22</v>
      </c>
      <c r="F6" s="7" t="s">
        <v>23</v>
      </c>
      <c r="G6" s="5" t="s">
        <v>34</v>
      </c>
      <c r="H6" s="5" t="s">
        <v>33</v>
      </c>
      <c r="I6" s="5">
        <v>0.87</v>
      </c>
      <c r="J6" s="10">
        <v>45630</v>
      </c>
      <c r="K6" s="5">
        <v>9</v>
      </c>
      <c r="L6" s="5">
        <v>9</v>
      </c>
      <c r="M6" s="5">
        <v>0</v>
      </c>
      <c r="N6" s="7" t="s">
        <v>35</v>
      </c>
      <c r="O6" s="7" t="s">
        <v>36</v>
      </c>
      <c r="P6" s="7" t="s">
        <v>36</v>
      </c>
      <c r="Q6" s="8"/>
    </row>
    <row r="7" s="1" customFormat="1" ht="178" customHeight="1" spans="1:17">
      <c r="A7" s="5">
        <v>4</v>
      </c>
      <c r="B7" s="8" t="s">
        <v>37</v>
      </c>
      <c r="C7" s="8" t="s">
        <v>38</v>
      </c>
      <c r="D7" s="7" t="s">
        <v>21</v>
      </c>
      <c r="E7" s="7" t="s">
        <v>22</v>
      </c>
      <c r="F7" s="7" t="s">
        <v>23</v>
      </c>
      <c r="G7" s="8" t="s">
        <v>39</v>
      </c>
      <c r="H7" s="8" t="s">
        <v>38</v>
      </c>
      <c r="I7" s="8">
        <v>7.02</v>
      </c>
      <c r="J7" s="10">
        <v>45631</v>
      </c>
      <c r="K7" s="8">
        <v>130</v>
      </c>
      <c r="L7" s="8">
        <v>124</v>
      </c>
      <c r="M7" s="8">
        <v>6</v>
      </c>
      <c r="N7" s="7" t="s">
        <v>40</v>
      </c>
      <c r="O7" s="7" t="s">
        <v>41</v>
      </c>
      <c r="P7" s="7" t="s">
        <v>41</v>
      </c>
      <c r="Q7" s="8"/>
    </row>
    <row r="8" s="1" customFormat="1" ht="99.75" spans="1:17">
      <c r="A8" s="5">
        <v>5</v>
      </c>
      <c r="B8" s="8" t="s">
        <v>42</v>
      </c>
      <c r="C8" s="8" t="s">
        <v>43</v>
      </c>
      <c r="D8" s="7" t="s">
        <v>21</v>
      </c>
      <c r="E8" s="7" t="s">
        <v>22</v>
      </c>
      <c r="F8" s="7" t="s">
        <v>23</v>
      </c>
      <c r="G8" s="8" t="s">
        <v>44</v>
      </c>
      <c r="H8" s="8" t="s">
        <v>43</v>
      </c>
      <c r="I8" s="8">
        <v>6.22</v>
      </c>
      <c r="J8" s="10">
        <v>45632</v>
      </c>
      <c r="K8" s="8">
        <v>75</v>
      </c>
      <c r="L8" s="8">
        <v>75</v>
      </c>
      <c r="M8" s="8">
        <v>0</v>
      </c>
      <c r="N8" s="7" t="s">
        <v>45</v>
      </c>
      <c r="O8" s="7" t="s">
        <v>46</v>
      </c>
      <c r="P8" s="7" t="s">
        <v>46</v>
      </c>
      <c r="Q8" s="8"/>
    </row>
    <row r="9" s="1" customFormat="1" ht="99.75" spans="1:17">
      <c r="A9" s="5">
        <v>6</v>
      </c>
      <c r="B9" s="8" t="s">
        <v>47</v>
      </c>
      <c r="C9" s="8" t="s">
        <v>48</v>
      </c>
      <c r="D9" s="7" t="s">
        <v>21</v>
      </c>
      <c r="E9" s="7" t="s">
        <v>22</v>
      </c>
      <c r="F9" s="7" t="s">
        <v>23</v>
      </c>
      <c r="G9" s="8" t="s">
        <v>49</v>
      </c>
      <c r="H9" s="8" t="s">
        <v>48</v>
      </c>
      <c r="I9" s="8">
        <v>3.04</v>
      </c>
      <c r="J9" s="10">
        <v>45633</v>
      </c>
      <c r="K9" s="8">
        <v>52</v>
      </c>
      <c r="L9" s="8">
        <v>45</v>
      </c>
      <c r="M9" s="8">
        <v>7</v>
      </c>
      <c r="N9" s="7" t="s">
        <v>50</v>
      </c>
      <c r="O9" s="7" t="s">
        <v>51</v>
      </c>
      <c r="P9" s="7" t="s">
        <v>51</v>
      </c>
      <c r="Q9" s="8"/>
    </row>
    <row r="10" s="1" customFormat="1" ht="99.75" spans="1:17">
      <c r="A10" s="5">
        <v>7</v>
      </c>
      <c r="B10" s="8" t="s">
        <v>52</v>
      </c>
      <c r="C10" s="8" t="s">
        <v>53</v>
      </c>
      <c r="D10" s="7" t="s">
        <v>21</v>
      </c>
      <c r="E10" s="7" t="s">
        <v>22</v>
      </c>
      <c r="F10" s="7" t="s">
        <v>23</v>
      </c>
      <c r="G10" s="8" t="s">
        <v>54</v>
      </c>
      <c r="H10" s="8" t="s">
        <v>53</v>
      </c>
      <c r="I10" s="8">
        <v>0.47</v>
      </c>
      <c r="J10" s="10">
        <v>45634</v>
      </c>
      <c r="K10" s="8">
        <v>6</v>
      </c>
      <c r="L10" s="8">
        <v>6</v>
      </c>
      <c r="M10" s="8">
        <v>0</v>
      </c>
      <c r="N10" s="7" t="s">
        <v>55</v>
      </c>
      <c r="O10" s="7" t="s">
        <v>56</v>
      </c>
      <c r="P10" s="7" t="s">
        <v>56</v>
      </c>
      <c r="Q10" s="8"/>
    </row>
    <row r="11" s="1" customFormat="1" ht="99.75" spans="1:17">
      <c r="A11" s="5">
        <v>8</v>
      </c>
      <c r="B11" s="8" t="s">
        <v>57</v>
      </c>
      <c r="C11" s="8" t="s">
        <v>58</v>
      </c>
      <c r="D11" s="7" t="s">
        <v>21</v>
      </c>
      <c r="E11" s="7" t="s">
        <v>22</v>
      </c>
      <c r="F11" s="7" t="s">
        <v>23</v>
      </c>
      <c r="G11" s="8" t="s">
        <v>59</v>
      </c>
      <c r="H11" s="8" t="s">
        <v>58</v>
      </c>
      <c r="I11" s="8">
        <v>7.21</v>
      </c>
      <c r="J11" s="10">
        <v>45635</v>
      </c>
      <c r="K11" s="8">
        <v>155</v>
      </c>
      <c r="L11" s="8">
        <v>154</v>
      </c>
      <c r="M11" s="8">
        <v>1</v>
      </c>
      <c r="N11" s="7" t="s">
        <v>60</v>
      </c>
      <c r="O11" s="7" t="s">
        <v>61</v>
      </c>
      <c r="P11" s="7" t="s">
        <v>61</v>
      </c>
      <c r="Q11" s="8"/>
    </row>
    <row r="12" s="1" customFormat="1" ht="99.75" spans="1:17">
      <c r="A12" s="5">
        <v>9</v>
      </c>
      <c r="B12" s="8" t="s">
        <v>62</v>
      </c>
      <c r="C12" s="8" t="s">
        <v>63</v>
      </c>
      <c r="D12" s="7" t="s">
        <v>21</v>
      </c>
      <c r="E12" s="7" t="s">
        <v>22</v>
      </c>
      <c r="F12" s="7" t="s">
        <v>23</v>
      </c>
      <c r="G12" s="8" t="s">
        <v>64</v>
      </c>
      <c r="H12" s="8" t="s">
        <v>63</v>
      </c>
      <c r="I12" s="8">
        <v>0.67</v>
      </c>
      <c r="J12" s="10">
        <v>45636</v>
      </c>
      <c r="K12" s="8">
        <v>16</v>
      </c>
      <c r="L12" s="8">
        <v>13</v>
      </c>
      <c r="M12" s="8">
        <v>3</v>
      </c>
      <c r="N12" s="7" t="s">
        <v>65</v>
      </c>
      <c r="O12" s="7" t="s">
        <v>66</v>
      </c>
      <c r="P12" s="7" t="s">
        <v>66</v>
      </c>
      <c r="Q12" s="8"/>
    </row>
    <row r="13" s="1" customFormat="1" ht="99.75" spans="1:17">
      <c r="A13" s="5">
        <v>10</v>
      </c>
      <c r="B13" s="8" t="s">
        <v>67</v>
      </c>
      <c r="C13" s="8" t="s">
        <v>68</v>
      </c>
      <c r="D13" s="7" t="s">
        <v>21</v>
      </c>
      <c r="E13" s="7" t="s">
        <v>22</v>
      </c>
      <c r="F13" s="7" t="s">
        <v>23</v>
      </c>
      <c r="G13" s="8" t="s">
        <v>69</v>
      </c>
      <c r="H13" s="8" t="s">
        <v>68</v>
      </c>
      <c r="I13" s="8">
        <v>4.67</v>
      </c>
      <c r="J13" s="10">
        <v>45637</v>
      </c>
      <c r="K13" s="11">
        <v>117</v>
      </c>
      <c r="L13" s="8">
        <v>110</v>
      </c>
      <c r="M13" s="8">
        <v>7</v>
      </c>
      <c r="N13" s="7" t="s">
        <v>70</v>
      </c>
      <c r="O13" s="7" t="s">
        <v>71</v>
      </c>
      <c r="P13" s="7" t="s">
        <v>71</v>
      </c>
      <c r="Q13" s="8"/>
    </row>
    <row r="14" s="1" customFormat="1" ht="99.75" spans="1:17">
      <c r="A14" s="5">
        <v>11</v>
      </c>
      <c r="B14" s="8" t="s">
        <v>72</v>
      </c>
      <c r="C14" s="8" t="s">
        <v>73</v>
      </c>
      <c r="D14" s="7" t="s">
        <v>21</v>
      </c>
      <c r="E14" s="7" t="s">
        <v>22</v>
      </c>
      <c r="F14" s="7" t="s">
        <v>23</v>
      </c>
      <c r="G14" s="8" t="s">
        <v>74</v>
      </c>
      <c r="H14" s="8" t="s">
        <v>73</v>
      </c>
      <c r="I14" s="8">
        <v>0.36</v>
      </c>
      <c r="J14" s="10">
        <v>45638</v>
      </c>
      <c r="K14" s="8">
        <v>10</v>
      </c>
      <c r="L14" s="8">
        <v>9</v>
      </c>
      <c r="M14" s="8">
        <v>1</v>
      </c>
      <c r="N14" s="7" t="s">
        <v>75</v>
      </c>
      <c r="O14" s="7" t="s">
        <v>76</v>
      </c>
      <c r="P14" s="7" t="s">
        <v>76</v>
      </c>
      <c r="Q14" s="8"/>
    </row>
    <row r="15" s="1" customFormat="1" ht="99.75" spans="1:17">
      <c r="A15" s="5">
        <v>12</v>
      </c>
      <c r="B15" s="8" t="s">
        <v>77</v>
      </c>
      <c r="C15" s="8" t="s">
        <v>78</v>
      </c>
      <c r="D15" s="7" t="s">
        <v>21</v>
      </c>
      <c r="E15" s="7" t="s">
        <v>22</v>
      </c>
      <c r="F15" s="7" t="s">
        <v>23</v>
      </c>
      <c r="G15" s="8" t="s">
        <v>79</v>
      </c>
      <c r="H15" s="8" t="s">
        <v>78</v>
      </c>
      <c r="I15" s="8">
        <v>0.16</v>
      </c>
      <c r="J15" s="10">
        <v>45639</v>
      </c>
      <c r="K15" s="8">
        <v>5</v>
      </c>
      <c r="L15" s="8">
        <v>5</v>
      </c>
      <c r="M15" s="8">
        <v>0</v>
      </c>
      <c r="N15" s="7" t="s">
        <v>80</v>
      </c>
      <c r="O15" s="7" t="s">
        <v>81</v>
      </c>
      <c r="P15" s="7" t="s">
        <v>81</v>
      </c>
      <c r="Q15" s="8"/>
    </row>
    <row r="16" s="1" customFormat="1" ht="108" spans="1:17">
      <c r="A16" s="5">
        <v>13</v>
      </c>
      <c r="B16" s="8" t="s">
        <v>82</v>
      </c>
      <c r="C16" s="8" t="s">
        <v>83</v>
      </c>
      <c r="D16" s="7" t="s">
        <v>21</v>
      </c>
      <c r="E16" s="7" t="s">
        <v>22</v>
      </c>
      <c r="F16" s="7" t="s">
        <v>23</v>
      </c>
      <c r="G16" s="8" t="s">
        <v>84</v>
      </c>
      <c r="H16" s="8" t="s">
        <v>83</v>
      </c>
      <c r="I16" s="8">
        <v>6.5</v>
      </c>
      <c r="J16" s="10">
        <v>45640</v>
      </c>
      <c r="K16" s="8">
        <v>115</v>
      </c>
      <c r="L16" s="8">
        <v>107</v>
      </c>
      <c r="M16" s="8">
        <v>8</v>
      </c>
      <c r="N16" s="7" t="s">
        <v>85</v>
      </c>
      <c r="O16" s="7" t="s">
        <v>86</v>
      </c>
      <c r="P16" s="7" t="s">
        <v>86</v>
      </c>
      <c r="Q16" s="8"/>
    </row>
    <row r="17" s="1" customFormat="1" ht="135" spans="1:17">
      <c r="A17" s="5">
        <v>14</v>
      </c>
      <c r="B17" s="8" t="s">
        <v>87</v>
      </c>
      <c r="C17" s="8" t="s">
        <v>88</v>
      </c>
      <c r="D17" s="7" t="s">
        <v>21</v>
      </c>
      <c r="E17" s="7" t="s">
        <v>22</v>
      </c>
      <c r="F17" s="7" t="s">
        <v>23</v>
      </c>
      <c r="G17" s="8" t="s">
        <v>89</v>
      </c>
      <c r="H17" s="8" t="s">
        <v>88</v>
      </c>
      <c r="I17" s="8">
        <v>5.09</v>
      </c>
      <c r="J17" s="10">
        <v>45641</v>
      </c>
      <c r="K17" s="8">
        <v>98</v>
      </c>
      <c r="L17" s="8">
        <v>96</v>
      </c>
      <c r="M17" s="8">
        <v>2</v>
      </c>
      <c r="N17" s="7" t="s">
        <v>90</v>
      </c>
      <c r="O17" s="7" t="s">
        <v>91</v>
      </c>
      <c r="P17" s="7" t="s">
        <v>91</v>
      </c>
      <c r="Q17" s="8"/>
    </row>
    <row r="18" s="1" customFormat="1" ht="99.75" spans="1:17">
      <c r="A18" s="5">
        <v>15</v>
      </c>
      <c r="B18" s="8" t="s">
        <v>92</v>
      </c>
      <c r="C18" s="8" t="s">
        <v>93</v>
      </c>
      <c r="D18" s="7" t="s">
        <v>21</v>
      </c>
      <c r="E18" s="7" t="s">
        <v>22</v>
      </c>
      <c r="F18" s="7" t="s">
        <v>23</v>
      </c>
      <c r="G18" s="8" t="s">
        <v>94</v>
      </c>
      <c r="H18" s="8" t="s">
        <v>93</v>
      </c>
      <c r="I18" s="8">
        <v>2.45</v>
      </c>
      <c r="J18" s="10">
        <v>45642</v>
      </c>
      <c r="K18" s="8">
        <v>42</v>
      </c>
      <c r="L18" s="8">
        <v>40</v>
      </c>
      <c r="M18" s="8">
        <v>2</v>
      </c>
      <c r="N18" s="7" t="s">
        <v>95</v>
      </c>
      <c r="O18" s="7" t="s">
        <v>96</v>
      </c>
      <c r="P18" s="7" t="s">
        <v>96</v>
      </c>
      <c r="Q18" s="8"/>
    </row>
    <row r="19" s="1" customFormat="1" ht="85.5" spans="1:17">
      <c r="A19" s="5">
        <v>16</v>
      </c>
      <c r="B19" s="8" t="s">
        <v>97</v>
      </c>
      <c r="C19" s="8" t="s">
        <v>98</v>
      </c>
      <c r="D19" s="7" t="s">
        <v>21</v>
      </c>
      <c r="E19" s="7" t="s">
        <v>22</v>
      </c>
      <c r="F19" s="7" t="s">
        <v>23</v>
      </c>
      <c r="G19" s="8" t="s">
        <v>99</v>
      </c>
      <c r="H19" s="8" t="s">
        <v>98</v>
      </c>
      <c r="I19" s="8">
        <v>0.03</v>
      </c>
      <c r="J19" s="10">
        <v>45643</v>
      </c>
      <c r="K19" s="8">
        <v>1</v>
      </c>
      <c r="L19" s="8">
        <v>1</v>
      </c>
      <c r="M19" s="8">
        <v>0</v>
      </c>
      <c r="N19" s="7" t="s">
        <v>100</v>
      </c>
      <c r="O19" s="7" t="s">
        <v>101</v>
      </c>
      <c r="P19" s="8" t="s">
        <v>101</v>
      </c>
      <c r="Q19" s="8"/>
    </row>
    <row r="20" s="1" customFormat="1" ht="333" customHeight="1" spans="1:17">
      <c r="A20" s="5">
        <v>17</v>
      </c>
      <c r="B20" s="8" t="s">
        <v>102</v>
      </c>
      <c r="C20" s="8" t="s">
        <v>103</v>
      </c>
      <c r="D20" s="7" t="s">
        <v>21</v>
      </c>
      <c r="E20" s="7" t="s">
        <v>22</v>
      </c>
      <c r="F20" s="7" t="s">
        <v>23</v>
      </c>
      <c r="G20" s="8" t="s">
        <v>104</v>
      </c>
      <c r="H20" s="8" t="s">
        <v>105</v>
      </c>
      <c r="I20" s="8">
        <v>51.44</v>
      </c>
      <c r="J20" s="10">
        <v>45644</v>
      </c>
      <c r="K20" s="8">
        <v>854</v>
      </c>
      <c r="L20" s="8">
        <v>838</v>
      </c>
      <c r="M20" s="8">
        <v>16</v>
      </c>
      <c r="N20" s="8" t="s">
        <v>106</v>
      </c>
      <c r="O20" s="7" t="s">
        <v>107</v>
      </c>
      <c r="P20" s="8" t="s">
        <v>107</v>
      </c>
      <c r="Q20" s="8"/>
    </row>
    <row r="21" s="1" customFormat="1" ht="85.5" spans="1:17">
      <c r="A21" s="5">
        <v>18</v>
      </c>
      <c r="B21" s="8" t="s">
        <v>108</v>
      </c>
      <c r="C21" s="8" t="s">
        <v>109</v>
      </c>
      <c r="D21" s="7" t="s">
        <v>21</v>
      </c>
      <c r="E21" s="7" t="s">
        <v>22</v>
      </c>
      <c r="F21" s="7" t="s">
        <v>23</v>
      </c>
      <c r="G21" s="8" t="s">
        <v>110</v>
      </c>
      <c r="H21" s="8" t="s">
        <v>111</v>
      </c>
      <c r="I21" s="8">
        <v>0.77</v>
      </c>
      <c r="J21" s="10">
        <v>45645</v>
      </c>
      <c r="K21" s="8">
        <v>12</v>
      </c>
      <c r="L21" s="8">
        <v>12</v>
      </c>
      <c r="M21" s="8">
        <v>0</v>
      </c>
      <c r="N21" s="8" t="s">
        <v>112</v>
      </c>
      <c r="O21" s="7" t="s">
        <v>113</v>
      </c>
      <c r="P21" s="8" t="s">
        <v>113</v>
      </c>
      <c r="Q21" s="8"/>
    </row>
    <row r="22" s="1" customFormat="1" ht="85.5" spans="1:17">
      <c r="A22" s="5">
        <v>19</v>
      </c>
      <c r="B22" s="8" t="s">
        <v>114</v>
      </c>
      <c r="C22" s="8" t="s">
        <v>115</v>
      </c>
      <c r="D22" s="7" t="s">
        <v>21</v>
      </c>
      <c r="E22" s="7" t="s">
        <v>22</v>
      </c>
      <c r="F22" s="7" t="s">
        <v>23</v>
      </c>
      <c r="G22" s="8" t="s">
        <v>116</v>
      </c>
      <c r="H22" s="8" t="s">
        <v>117</v>
      </c>
      <c r="I22" s="8">
        <v>0.75</v>
      </c>
      <c r="J22" s="10">
        <v>45646</v>
      </c>
      <c r="K22" s="8">
        <v>20</v>
      </c>
      <c r="L22" s="8">
        <v>15</v>
      </c>
      <c r="M22" s="8">
        <v>5</v>
      </c>
      <c r="N22" s="8" t="s">
        <v>118</v>
      </c>
      <c r="O22" s="7" t="s">
        <v>119</v>
      </c>
      <c r="P22" s="8" t="s">
        <v>119</v>
      </c>
      <c r="Q22" s="8"/>
    </row>
    <row r="23" s="1" customFormat="1" ht="85.5" spans="1:17">
      <c r="A23" s="5">
        <v>20</v>
      </c>
      <c r="B23" s="8" t="s">
        <v>120</v>
      </c>
      <c r="C23" s="8" t="s">
        <v>121</v>
      </c>
      <c r="D23" s="7" t="s">
        <v>21</v>
      </c>
      <c r="E23" s="7" t="s">
        <v>22</v>
      </c>
      <c r="F23" s="7" t="s">
        <v>23</v>
      </c>
      <c r="G23" s="8" t="s">
        <v>122</v>
      </c>
      <c r="H23" s="8" t="s">
        <v>123</v>
      </c>
      <c r="I23" s="8">
        <v>0.79</v>
      </c>
      <c r="J23" s="10">
        <v>45647</v>
      </c>
      <c r="K23" s="8">
        <v>21</v>
      </c>
      <c r="L23" s="8">
        <v>21</v>
      </c>
      <c r="M23" s="8">
        <v>0</v>
      </c>
      <c r="N23" s="8" t="s">
        <v>124</v>
      </c>
      <c r="O23" s="7" t="s">
        <v>125</v>
      </c>
      <c r="P23" s="8" t="s">
        <v>125</v>
      </c>
      <c r="Q23" s="8"/>
    </row>
    <row r="24" s="1" customFormat="1" ht="104" customHeight="1" spans="1:17">
      <c r="A24" s="5">
        <v>21</v>
      </c>
      <c r="B24" s="8" t="s">
        <v>126</v>
      </c>
      <c r="C24" s="8" t="s">
        <v>127</v>
      </c>
      <c r="D24" s="7" t="s">
        <v>21</v>
      </c>
      <c r="E24" s="7" t="s">
        <v>22</v>
      </c>
      <c r="F24" s="7" t="s">
        <v>23</v>
      </c>
      <c r="G24" s="8" t="s">
        <v>128</v>
      </c>
      <c r="H24" s="8" t="s">
        <v>129</v>
      </c>
      <c r="I24" s="8">
        <v>4.9</v>
      </c>
      <c r="J24" s="10">
        <v>45648</v>
      </c>
      <c r="K24" s="8">
        <v>112</v>
      </c>
      <c r="L24" s="8">
        <v>107</v>
      </c>
      <c r="M24" s="8">
        <v>5</v>
      </c>
      <c r="N24" s="8" t="s">
        <v>130</v>
      </c>
      <c r="O24" s="7" t="s">
        <v>131</v>
      </c>
      <c r="P24" s="8" t="s">
        <v>131</v>
      </c>
      <c r="Q24" s="8"/>
    </row>
    <row r="25" spans="1:17">
      <c r="A25" s="9" t="s">
        <v>132</v>
      </c>
      <c r="B25" s="9"/>
      <c r="C25" s="9"/>
      <c r="D25" s="9"/>
      <c r="E25" s="9"/>
      <c r="F25" s="9"/>
      <c r="G25" s="9"/>
      <c r="H25" s="9"/>
      <c r="I25" s="9">
        <f>SUM(I4:I24)</f>
        <v>110.7</v>
      </c>
      <c r="J25" s="9"/>
      <c r="K25" s="9"/>
      <c r="L25" s="9"/>
      <c r="M25" s="9"/>
      <c r="N25" s="9"/>
      <c r="O25" s="9"/>
      <c r="P25" s="9"/>
      <c r="Q25" s="9"/>
    </row>
  </sheetData>
  <mergeCells count="1">
    <mergeCell ref="A2:Q2"/>
  </mergeCells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2024-07-26T14:40:00Z</dcterms:created>
  <dcterms:modified xsi:type="dcterms:W3CDTF">2024-10-28T01:58:55Z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3FFA69C873BF4997875BD696A823452C_13</vt:lpwstr>
  </property>
  <property fmtid="{D5CDD505-2E9C-101B-9397-08002B2CF9AE}" pid="3" name="KSOProductBuildVer">
    <vt:lpwstr>2052-12.1.0.18608</vt:lpwstr>
  </property>
</Properties>
</file>